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s\ของฉัน\งาน สขร.67\งาน ขสร. 2569\"/>
    </mc:Choice>
  </mc:AlternateContent>
  <bookViews>
    <workbookView xWindow="0" yWindow="0" windowWidth="28800" windowHeight="12480"/>
  </bookViews>
  <sheets>
    <sheet name="กุมพันธ์ 69" sheetId="1" r:id="rId1"/>
  </sheets>
  <definedNames>
    <definedName name="_xlnm.Print_Titles" localSheetId="0">'กุมพันธ์ 69'!$1:$5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G11" i="1"/>
  <c r="D14" i="1"/>
  <c r="G15" i="1"/>
  <c r="D17" i="1"/>
  <c r="G18" i="1"/>
  <c r="D20" i="1"/>
  <c r="G21" i="1"/>
  <c r="D23" i="1"/>
  <c r="G24" i="1"/>
  <c r="D26" i="1"/>
  <c r="G27" i="1"/>
  <c r="D29" i="1"/>
  <c r="G30" i="1"/>
  <c r="D32" i="1"/>
  <c r="G33" i="1"/>
  <c r="D35" i="1"/>
  <c r="G36" i="1"/>
  <c r="D38" i="1"/>
  <c r="G39" i="1"/>
  <c r="D41" i="1"/>
  <c r="G42" i="1"/>
  <c r="D45" i="1"/>
  <c r="G46" i="1"/>
  <c r="D49" i="1"/>
  <c r="G50" i="1"/>
  <c r="D53" i="1"/>
  <c r="G58" i="1"/>
  <c r="A61" i="1"/>
  <c r="D61" i="1"/>
  <c r="G62" i="1"/>
  <c r="G66" i="1"/>
  <c r="A69" i="1"/>
  <c r="D69" i="1"/>
  <c r="G70" i="1"/>
</calcChain>
</file>

<file path=xl/sharedStrings.xml><?xml version="1.0" encoding="utf-8"?>
<sst xmlns="http://schemas.openxmlformats.org/spreadsheetml/2006/main" count="205" uniqueCount="95">
  <si>
    <t>ลงวันที่ 19 ก.พ.69</t>
  </si>
  <si>
    <t>เลขที่คุมสัญญา 690314080835</t>
  </si>
  <si>
    <t>เลขที่ 53/69</t>
  </si>
  <si>
    <t>ตามระเบียบพัสดุฯ</t>
  </si>
  <si>
    <t>เลขที่โครงการ 69039072301</t>
  </si>
  <si>
    <t>บันทึกตกลงซื้อ</t>
  </si>
  <si>
    <t>คุณสมบัติครบและ</t>
  </si>
  <si>
    <t>ร้านพรเมืองแก้ว</t>
  </si>
  <si>
    <t>เฉพาะเจาะจง</t>
  </si>
  <si>
    <t>จัดซื้อวัสดุอุปกรณ์ในดครงการของดีบ้านผือ</t>
  </si>
  <si>
    <t>ยกเว้นตามหนังสือ ว.322</t>
  </si>
  <si>
    <t>ลงวันที่ 18 ก.พ. 69</t>
  </si>
  <si>
    <t>CNTR-000147/69</t>
  </si>
  <si>
    <t>เลขที่ 52/69</t>
  </si>
  <si>
    <t>69-45-00111-5320100-00016</t>
  </si>
  <si>
    <t>บันทึกตกลงจ้าง</t>
  </si>
  <si>
    <t>ร้าน เอ พี คอมพิวเตอร์</t>
  </si>
  <si>
    <t>จัดจ้างเหมาต่ออายุระบบงานสารบรรอิเล็กทรอนิกส์</t>
  </si>
  <si>
    <t>ลงวันที่ 17 ก.พ.69</t>
  </si>
  <si>
    <t>เลขที่คุมสัญญา 690214276418</t>
  </si>
  <si>
    <t>เลขที่ 51/69</t>
  </si>
  <si>
    <t>เลขที่โครงการ 69029291051</t>
  </si>
  <si>
    <t>บริษัท เทพนรินท์ เมดิคอล จำกัด</t>
  </si>
  <si>
    <t>จัดซื้อวัสดุการแพทย์</t>
  </si>
  <si>
    <t>ลงวันที่ 11 ก.พ. 69</t>
  </si>
  <si>
    <t>CNTR-000145/69</t>
  </si>
  <si>
    <t>เลขที่ 50/69</t>
  </si>
  <si>
    <t>69-45-00111-5320400-00006</t>
  </si>
  <si>
    <t>หจก ซีมอส ไอที</t>
  </si>
  <si>
    <t>จัดจ้างซ่อมแซ่มเครื่องคอมพิวเตอร์</t>
  </si>
  <si>
    <t>CNTR 000143/69</t>
  </si>
  <si>
    <t>ลงวันที่ 10 ก.พ.69</t>
  </si>
  <si>
    <t>เลขที่ 49/69</t>
  </si>
  <si>
    <t>69-45-00113-5311000-00001</t>
  </si>
  <si>
    <t>บริษัทรุ่งทวีกราฟิกดีไซน์ จำกัด</t>
  </si>
  <si>
    <t>จัดจ้างทำป้ายประชาสัมพันธ์ชำระภาษี</t>
  </si>
  <si>
    <t>ลงวันที่  9 ก.พ. 69</t>
  </si>
  <si>
    <t>เลขที่คุมสัญญา 690214160830</t>
  </si>
  <si>
    <t>เลขที่ 48/69</t>
  </si>
  <si>
    <t>เลขที่โครงการ 69029115731</t>
  </si>
  <si>
    <t>บริษัท สมทรัพย์บริบุณ์ จำกัด</t>
  </si>
  <si>
    <t>จัดซื้อวัสดุสำนักงาน สำนักปลัด</t>
  </si>
  <si>
    <t xml:space="preserve">ลงวันที่ 5 ก.พ.69 </t>
  </si>
  <si>
    <t>CNTR 000141/69</t>
  </si>
  <si>
    <t>เลขที่ 47/69</t>
  </si>
  <si>
    <t>69-45-00113-5331400-0001</t>
  </si>
  <si>
    <t>ร้านเอ็นพีเทรดดิ้ง</t>
  </si>
  <si>
    <t>จัดซื้อวัสดุคอมพิเตอร์</t>
  </si>
  <si>
    <t>ลงวันที่ 2 ก.พ. 69</t>
  </si>
  <si>
    <t>เลขที่ 59/96(ยกเว้นตาม ว 322)</t>
  </si>
  <si>
    <t>นางพรทิพย์  ประดิษฐ์</t>
  </si>
  <si>
    <t>จ้างเหมาผู้ดูแลเด็ก</t>
  </si>
  <si>
    <t>เลขที่ 58/96(ยกเว้นตาม ว 322)</t>
  </si>
  <si>
    <t>นางสาวอรุณี  จันทะไทย</t>
  </si>
  <si>
    <t>จ้างเหมาคนงานทั่วไป</t>
  </si>
  <si>
    <t>เลขที่ 50/96(ยกเว้นตาม ว 322)</t>
  </si>
  <si>
    <t>นางสาวณิชกานต์ พิลาอุ่น</t>
  </si>
  <si>
    <t>จ้างเหมาพนักงานกู้ชีพ</t>
  </si>
  <si>
    <t>เลขที่ 53/96(ยกเว้นตาม ว 322)</t>
  </si>
  <si>
    <t>นายจิราวัฒน์ นามปะมา</t>
  </si>
  <si>
    <t>เลขที่ 54/96(ยกเว้นตาม ว 322)</t>
  </si>
  <si>
    <t>นายนิวัตร  ถาปะมาต</t>
  </si>
  <si>
    <t>เลขที่ 52/96(ยกเว้นตาม ว 322)</t>
  </si>
  <si>
    <t>นายไวพจน์  สาระหงษ์</t>
  </si>
  <si>
    <t>เลขที่ 45/96(ยกเว้นตาม ว 322)</t>
  </si>
  <si>
    <t>นายภัทรดล  เรื่องชัย</t>
  </si>
  <si>
    <t>เลขที่ 43/96(ยกเว้นตาม ว 322)</t>
  </si>
  <si>
    <t>นายอาทร พันพรม</t>
  </si>
  <si>
    <t>เลขที่ 51/96(ยกเว้นตาม ว 322)</t>
  </si>
  <si>
    <t>นายอนุชิต น้อมสมบัติ</t>
  </si>
  <si>
    <t>เลขที่ 49/96(ยกเว้นตาม ว 322)</t>
  </si>
  <si>
    <t>นายคำสิงษ์  วิชัย</t>
  </si>
  <si>
    <t>จ้างเหมาพนักงานขับรถยน์ส่วนกลาง</t>
  </si>
  <si>
    <t>เลขที่ 44/96(ยกเว้นตาม ว 322)</t>
  </si>
  <si>
    <t>นางสาวบุฝผา  ศิริ</t>
  </si>
  <si>
    <t>CnTR -00140/69</t>
  </si>
  <si>
    <t>เลขคุมสัญญา 690214036966</t>
  </si>
  <si>
    <t>เลขที่ 39/69</t>
  </si>
  <si>
    <t>เลขที่โครงการ 69029008796</t>
  </si>
  <si>
    <t>บริษัท แมรี่แอนแดรี่โปรดักส์ จำกัด</t>
  </si>
  <si>
    <t>จัดซื้ออาหารเสริม(นม) ประจำเดือนกุมภาพันธ์</t>
  </si>
  <si>
    <t>การจัดซื้อจัดจ้าง</t>
  </si>
  <si>
    <t>สัญญาหรือข้อตกลงใน</t>
  </si>
  <si>
    <t>โดยสังเขป</t>
  </si>
  <si>
    <t>ราคากลาง</t>
  </si>
  <si>
    <t>เลขที่และวันที่ขอ</t>
  </si>
  <si>
    <t>เหตุผลที่คัดเลือก</t>
  </si>
  <si>
    <t>ผู้ที่ได้รับการคัดเลือกและราคา</t>
  </si>
  <si>
    <t>ผู้เสนอราคาและราคาที่เสนอ</t>
  </si>
  <si>
    <t>วิธีซื้อ/จ้าง</t>
  </si>
  <si>
    <t>วงเงินงบประมาณ</t>
  </si>
  <si>
    <t>งานจัดซื้อจัดจ้าง</t>
  </si>
  <si>
    <t>ที่</t>
  </si>
  <si>
    <t>องค์การบริหารส่วนตำบลข้าวสาร    อำเภอบ้านผือ   จังหวัดอุดรธานี</t>
  </si>
  <si>
    <t>สรุปผลการดำเนินการจัดซื้อจัดจ้างในรอบเดือน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</si>
</sst>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1" xfId="0" applyBorder="1"/>
    <xf numFmtId="0" fontId="2" fillId="0" borderId="2" xfId="0" applyFont="1" applyBorder="1" applyAlignment="1">
      <alignment horizontal="center"/>
    </xf>
    <xf numFmtId="2" fontId="2" fillId="0" borderId="2" xfId="1" applyNumberFormat="1" applyFon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43" fontId="2" fillId="0" borderId="4" xfId="1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2" fontId="2" fillId="0" borderId="6" xfId="1" applyNumberFormat="1" applyFont="1" applyBorder="1" applyAlignment="1">
      <alignment horizontal="center"/>
    </xf>
    <xf numFmtId="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2" fontId="2" fillId="0" borderId="5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/>
    </xf>
    <xf numFmtId="43" fontId="3" fillId="0" borderId="1" xfId="1" applyFont="1" applyBorder="1" applyAlignment="1">
      <alignment horizontal="left" vertical="top" wrapText="1"/>
    </xf>
    <xf numFmtId="43" fontId="3" fillId="0" borderId="0" xfId="1" applyFont="1" applyBorder="1" applyAlignment="1">
      <alignment horizontal="left" vertical="top" wrapText="1"/>
    </xf>
    <xf numFmtId="43" fontId="3" fillId="0" borderId="7" xfId="1" applyFont="1" applyBorder="1" applyAlignment="1">
      <alignment horizontal="center" vertical="top" wrapText="1"/>
    </xf>
    <xf numFmtId="43" fontId="3" fillId="0" borderId="4" xfId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 wrapText="1"/>
    </xf>
    <xf numFmtId="43" fontId="3" fillId="0" borderId="5" xfId="1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43" fontId="3" fillId="0" borderId="2" xfId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43" fontId="3" fillId="0" borderId="4" xfId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43" fontId="3" fillId="0" borderId="4" xfId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/>
    </xf>
    <xf numFmtId="43" fontId="3" fillId="0" borderId="4" xfId="1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2" fontId="5" fillId="0" borderId="2" xfId="1" applyNumberFormat="1" applyFont="1" applyBorder="1" applyAlignment="1">
      <alignment horizontal="center" vertical="center"/>
    </xf>
    <xf numFmtId="2" fontId="5" fillId="0" borderId="3" xfId="1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2" fontId="5" fillId="0" borderId="4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2" fontId="5" fillId="0" borderId="5" xfId="1" applyNumberFormat="1" applyFont="1" applyBorder="1" applyAlignment="1">
      <alignment horizontal="center" vertical="center"/>
    </xf>
    <xf numFmtId="2" fontId="5" fillId="0" borderId="6" xfId="1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view="pageBreakPreview" topLeftCell="A28" zoomScale="60" zoomScaleNormal="100" workbookViewId="0">
      <selection activeCell="L67" sqref="L67"/>
    </sheetView>
  </sheetViews>
  <sheetFormatPr defaultRowHeight="14.25" x14ac:dyDescent="0.2"/>
  <cols>
    <col min="1" max="1" width="6.5" customWidth="1"/>
    <col min="2" max="2" width="42.375" customWidth="1"/>
    <col min="3" max="4" width="14.25" customWidth="1"/>
    <col min="5" max="5" width="11.75" customWidth="1"/>
    <col min="6" max="6" width="27.625" customWidth="1"/>
    <col min="7" max="7" width="27.25" style="1" customWidth="1"/>
    <col min="8" max="8" width="19.625" customWidth="1"/>
    <col min="9" max="9" width="26.625" bestFit="1" customWidth="1"/>
  </cols>
  <sheetData>
    <row r="1" spans="1:9" ht="18.75" x14ac:dyDescent="0.3">
      <c r="A1" s="62" t="s">
        <v>94</v>
      </c>
      <c r="B1" s="62"/>
      <c r="C1" s="62"/>
      <c r="D1" s="62"/>
      <c r="E1" s="62"/>
      <c r="F1" s="62"/>
      <c r="G1" s="62"/>
      <c r="H1" s="62"/>
      <c r="I1" s="62"/>
    </row>
    <row r="2" spans="1:9" ht="18.75" x14ac:dyDescent="0.3">
      <c r="A2" s="62" t="s">
        <v>93</v>
      </c>
      <c r="B2" s="62"/>
      <c r="C2" s="62"/>
      <c r="D2" s="62"/>
      <c r="E2" s="62"/>
      <c r="F2" s="62"/>
      <c r="G2" s="62"/>
      <c r="H2" s="62"/>
      <c r="I2" s="62"/>
    </row>
    <row r="3" spans="1:9" ht="18.75" x14ac:dyDescent="0.3">
      <c r="A3" s="61" t="s">
        <v>92</v>
      </c>
      <c r="B3" s="61" t="s">
        <v>91</v>
      </c>
      <c r="C3" s="58" t="s">
        <v>90</v>
      </c>
      <c r="D3" s="58"/>
      <c r="E3" s="61" t="s">
        <v>89</v>
      </c>
      <c r="F3" s="60" t="s">
        <v>88</v>
      </c>
      <c r="G3" s="59" t="s">
        <v>87</v>
      </c>
      <c r="H3" s="58" t="s">
        <v>86</v>
      </c>
      <c r="I3" s="58" t="s">
        <v>85</v>
      </c>
    </row>
    <row r="4" spans="1:9" ht="18.75" x14ac:dyDescent="0.3">
      <c r="A4" s="57"/>
      <c r="B4" s="57"/>
      <c r="C4" s="54"/>
      <c r="D4" s="54" t="s">
        <v>84</v>
      </c>
      <c r="E4" s="57"/>
      <c r="F4" s="56"/>
      <c r="G4" s="55"/>
      <c r="H4" s="54" t="s">
        <v>83</v>
      </c>
      <c r="I4" s="54" t="s">
        <v>82</v>
      </c>
    </row>
    <row r="5" spans="1:9" ht="18.75" x14ac:dyDescent="0.3">
      <c r="A5" s="53"/>
      <c r="B5" s="53"/>
      <c r="C5" s="50"/>
      <c r="D5" s="50"/>
      <c r="E5" s="53"/>
      <c r="F5" s="52"/>
      <c r="G5" s="51"/>
      <c r="H5" s="50"/>
      <c r="I5" s="50" t="s">
        <v>81</v>
      </c>
    </row>
    <row r="6" spans="1:9" ht="20.25" x14ac:dyDescent="0.2">
      <c r="A6" s="43">
        <v>1</v>
      </c>
      <c r="B6" s="49" t="s">
        <v>80</v>
      </c>
      <c r="C6" s="48">
        <v>52185</v>
      </c>
      <c r="D6" s="48">
        <v>52185</v>
      </c>
      <c r="E6" s="43" t="s">
        <v>8</v>
      </c>
      <c r="F6" s="41" t="s">
        <v>79</v>
      </c>
      <c r="G6" s="41" t="s">
        <v>79</v>
      </c>
      <c r="H6" s="43" t="s">
        <v>6</v>
      </c>
      <c r="I6" s="43" t="s">
        <v>5</v>
      </c>
    </row>
    <row r="7" spans="1:9" ht="20.25" x14ac:dyDescent="0.3">
      <c r="A7" s="26"/>
      <c r="B7" s="47" t="s">
        <v>78</v>
      </c>
      <c r="C7" s="26"/>
      <c r="D7" s="26"/>
      <c r="E7" s="26"/>
      <c r="F7" s="44">
        <v>52185</v>
      </c>
      <c r="G7" s="12">
        <v>52185</v>
      </c>
      <c r="H7" s="26" t="s">
        <v>3</v>
      </c>
      <c r="I7" s="26" t="s">
        <v>77</v>
      </c>
    </row>
    <row r="8" spans="1:9" ht="18.75" x14ac:dyDescent="0.2">
      <c r="A8" s="26"/>
      <c r="B8" s="47" t="s">
        <v>76</v>
      </c>
      <c r="C8" s="26"/>
      <c r="D8" s="26"/>
      <c r="E8" s="26"/>
      <c r="F8" s="46"/>
      <c r="G8" s="26"/>
      <c r="H8" s="26"/>
      <c r="I8" s="26" t="s">
        <v>48</v>
      </c>
    </row>
    <row r="9" spans="1:9" ht="18.75" x14ac:dyDescent="0.2">
      <c r="A9" s="22"/>
      <c r="B9" s="25" t="s">
        <v>75</v>
      </c>
      <c r="C9" s="22"/>
      <c r="D9" s="22"/>
      <c r="E9" s="22"/>
      <c r="F9" s="45"/>
      <c r="G9" s="22"/>
      <c r="H9" s="22"/>
      <c r="I9" s="22"/>
    </row>
    <row r="10" spans="1:9" ht="20.25" x14ac:dyDescent="0.3">
      <c r="A10" s="43">
        <v>2</v>
      </c>
      <c r="B10" s="27" t="s">
        <v>54</v>
      </c>
      <c r="C10" s="35">
        <v>9000</v>
      </c>
      <c r="D10" s="16">
        <f>+C10</f>
        <v>9000</v>
      </c>
      <c r="E10" s="17" t="s">
        <v>8</v>
      </c>
      <c r="F10" s="41" t="s">
        <v>74</v>
      </c>
      <c r="G10" s="41" t="s">
        <v>74</v>
      </c>
      <c r="H10" s="7" t="s">
        <v>6</v>
      </c>
      <c r="I10" s="14" t="s">
        <v>15</v>
      </c>
    </row>
    <row r="11" spans="1:9" ht="20.25" x14ac:dyDescent="0.3">
      <c r="A11" s="26"/>
      <c r="B11" s="27"/>
      <c r="C11" s="33"/>
      <c r="D11" s="33"/>
      <c r="E11" s="10"/>
      <c r="F11" s="44">
        <v>9000</v>
      </c>
      <c r="G11" s="12">
        <f>+F11</f>
        <v>9000</v>
      </c>
      <c r="H11" s="7" t="s">
        <v>3</v>
      </c>
      <c r="I11" s="7" t="s">
        <v>73</v>
      </c>
    </row>
    <row r="12" spans="1:9" ht="20.25" x14ac:dyDescent="0.3">
      <c r="A12" s="26"/>
      <c r="B12" s="27"/>
      <c r="C12" s="33"/>
      <c r="D12" s="33"/>
      <c r="E12" s="10"/>
      <c r="F12" s="41"/>
      <c r="G12" s="41"/>
      <c r="H12" s="7"/>
      <c r="I12" s="26" t="s">
        <v>48</v>
      </c>
    </row>
    <row r="13" spans="1:9" ht="20.25" x14ac:dyDescent="0.3">
      <c r="A13" s="22"/>
      <c r="B13" s="27"/>
      <c r="C13" s="38"/>
      <c r="D13" s="38"/>
      <c r="E13" s="10"/>
      <c r="F13" s="37"/>
      <c r="G13" s="37"/>
      <c r="H13" s="7"/>
      <c r="I13" s="7"/>
    </row>
    <row r="14" spans="1:9" ht="20.25" x14ac:dyDescent="0.3">
      <c r="A14" s="43">
        <v>3</v>
      </c>
      <c r="B14" s="36" t="s">
        <v>72</v>
      </c>
      <c r="C14" s="35">
        <v>10000</v>
      </c>
      <c r="D14" s="16">
        <f>+C14</f>
        <v>10000</v>
      </c>
      <c r="E14" s="17" t="s">
        <v>8</v>
      </c>
      <c r="F14" s="41" t="s">
        <v>71</v>
      </c>
      <c r="G14" s="41" t="s">
        <v>71</v>
      </c>
      <c r="H14" s="14" t="s">
        <v>6</v>
      </c>
      <c r="I14" s="14" t="s">
        <v>15</v>
      </c>
    </row>
    <row r="15" spans="1:9" ht="20.25" x14ac:dyDescent="0.3">
      <c r="A15" s="26"/>
      <c r="B15" s="27"/>
      <c r="C15" s="33"/>
      <c r="D15" s="33"/>
      <c r="E15" s="10"/>
      <c r="F15" s="42">
        <v>10000</v>
      </c>
      <c r="G15" s="12">
        <f>+F15</f>
        <v>10000</v>
      </c>
      <c r="H15" s="7" t="s">
        <v>3</v>
      </c>
      <c r="I15" s="7" t="s">
        <v>70</v>
      </c>
    </row>
    <row r="16" spans="1:9" ht="20.25" x14ac:dyDescent="0.3">
      <c r="A16" s="22"/>
      <c r="B16" s="39"/>
      <c r="C16" s="38"/>
      <c r="D16" s="38"/>
      <c r="E16" s="5"/>
      <c r="F16" s="37"/>
      <c r="G16" s="37"/>
      <c r="H16" s="7"/>
      <c r="I16" s="26" t="s">
        <v>48</v>
      </c>
    </row>
    <row r="17" spans="1:9" ht="20.25" x14ac:dyDescent="0.3">
      <c r="A17" s="26">
        <v>4</v>
      </c>
      <c r="B17" s="27" t="s">
        <v>57</v>
      </c>
      <c r="C17" s="33">
        <v>9000</v>
      </c>
      <c r="D17" s="16">
        <f>+C17</f>
        <v>9000</v>
      </c>
      <c r="E17" s="17" t="s">
        <v>8</v>
      </c>
      <c r="F17" s="41" t="s">
        <v>69</v>
      </c>
      <c r="G17" s="41" t="s">
        <v>69</v>
      </c>
      <c r="H17" s="7" t="s">
        <v>6</v>
      </c>
      <c r="I17" s="14" t="s">
        <v>15</v>
      </c>
    </row>
    <row r="18" spans="1:9" ht="20.25" x14ac:dyDescent="0.3">
      <c r="A18" s="26"/>
      <c r="B18" s="27"/>
      <c r="C18" s="33"/>
      <c r="D18" s="33"/>
      <c r="E18" s="10"/>
      <c r="F18" s="42">
        <v>9000</v>
      </c>
      <c r="G18" s="12">
        <f>+F18</f>
        <v>9000</v>
      </c>
      <c r="H18" s="7" t="s">
        <v>3</v>
      </c>
      <c r="I18" s="7" t="s">
        <v>68</v>
      </c>
    </row>
    <row r="19" spans="1:9" ht="20.25" x14ac:dyDescent="0.3">
      <c r="A19" s="22"/>
      <c r="B19" s="39"/>
      <c r="C19" s="38"/>
      <c r="D19" s="38"/>
      <c r="E19" s="5"/>
      <c r="F19" s="37"/>
      <c r="G19" s="37"/>
      <c r="H19" s="2"/>
      <c r="I19" s="26" t="s">
        <v>48</v>
      </c>
    </row>
    <row r="20" spans="1:9" ht="20.25" x14ac:dyDescent="0.3">
      <c r="A20" s="26">
        <v>5</v>
      </c>
      <c r="B20" s="27" t="s">
        <v>57</v>
      </c>
      <c r="C20" s="35">
        <v>9000</v>
      </c>
      <c r="D20" s="16">
        <f>+C20</f>
        <v>9000</v>
      </c>
      <c r="E20" s="17" t="s">
        <v>8</v>
      </c>
      <c r="F20" s="41" t="s">
        <v>67</v>
      </c>
      <c r="G20" s="34" t="s">
        <v>67</v>
      </c>
      <c r="H20" s="7" t="s">
        <v>6</v>
      </c>
      <c r="I20" s="14" t="s">
        <v>15</v>
      </c>
    </row>
    <row r="21" spans="1:9" ht="20.25" x14ac:dyDescent="0.3">
      <c r="A21" s="26"/>
      <c r="B21" s="27"/>
      <c r="C21" s="33"/>
      <c r="D21" s="33"/>
      <c r="E21" s="10"/>
      <c r="F21" s="42">
        <v>9000</v>
      </c>
      <c r="G21" s="12">
        <f>+F21</f>
        <v>9000</v>
      </c>
      <c r="H21" s="7" t="s">
        <v>3</v>
      </c>
      <c r="I21" s="7" t="s">
        <v>66</v>
      </c>
    </row>
    <row r="22" spans="1:9" ht="20.25" x14ac:dyDescent="0.3">
      <c r="A22" s="22"/>
      <c r="B22" s="39"/>
      <c r="C22" s="38"/>
      <c r="D22" s="38"/>
      <c r="E22" s="5"/>
      <c r="F22" s="37"/>
      <c r="G22" s="37"/>
      <c r="H22" s="7"/>
      <c r="I22" s="26" t="s">
        <v>48</v>
      </c>
    </row>
    <row r="23" spans="1:9" ht="20.25" x14ac:dyDescent="0.3">
      <c r="A23" s="26">
        <v>6</v>
      </c>
      <c r="B23" s="27" t="s">
        <v>54</v>
      </c>
      <c r="C23" s="33">
        <v>9000</v>
      </c>
      <c r="D23" s="16">
        <f>+C23</f>
        <v>9000</v>
      </c>
      <c r="E23" s="17" t="s">
        <v>8</v>
      </c>
      <c r="F23" s="41" t="s">
        <v>65</v>
      </c>
      <c r="G23" s="41" t="s">
        <v>65</v>
      </c>
      <c r="H23" s="14" t="s">
        <v>6</v>
      </c>
      <c r="I23" s="14" t="s">
        <v>15</v>
      </c>
    </row>
    <row r="24" spans="1:9" ht="20.25" x14ac:dyDescent="0.3">
      <c r="A24" s="26"/>
      <c r="B24" s="27"/>
      <c r="C24" s="30"/>
      <c r="D24" s="33"/>
      <c r="E24" s="10"/>
      <c r="F24" s="40">
        <v>9000</v>
      </c>
      <c r="G24" s="12">
        <f>+F24</f>
        <v>9000</v>
      </c>
      <c r="H24" s="7" t="s">
        <v>3</v>
      </c>
      <c r="I24" s="7" t="s">
        <v>64</v>
      </c>
    </row>
    <row r="25" spans="1:9" ht="20.25" x14ac:dyDescent="0.3">
      <c r="A25" s="22"/>
      <c r="B25" s="39"/>
      <c r="C25" s="38"/>
      <c r="D25" s="38"/>
      <c r="E25" s="5"/>
      <c r="F25" s="37"/>
      <c r="G25" s="37"/>
      <c r="H25" s="2"/>
      <c r="I25" s="26" t="s">
        <v>48</v>
      </c>
    </row>
    <row r="26" spans="1:9" ht="20.25" x14ac:dyDescent="0.3">
      <c r="A26" s="26">
        <v>7</v>
      </c>
      <c r="B26" s="27" t="s">
        <v>57</v>
      </c>
      <c r="C26" s="33">
        <v>9000</v>
      </c>
      <c r="D26" s="16">
        <f>+C26</f>
        <v>9000</v>
      </c>
      <c r="E26" s="17" t="s">
        <v>8</v>
      </c>
      <c r="F26" s="41" t="s">
        <v>63</v>
      </c>
      <c r="G26" s="41" t="s">
        <v>63</v>
      </c>
      <c r="H26" s="7" t="s">
        <v>6</v>
      </c>
      <c r="I26" s="14" t="s">
        <v>15</v>
      </c>
    </row>
    <row r="27" spans="1:9" ht="20.25" x14ac:dyDescent="0.3">
      <c r="A27" s="26"/>
      <c r="B27" s="27"/>
      <c r="C27" s="33"/>
      <c r="D27" s="33"/>
      <c r="E27" s="10"/>
      <c r="F27" s="40">
        <v>9000</v>
      </c>
      <c r="G27" s="12">
        <f>+F27</f>
        <v>9000</v>
      </c>
      <c r="H27" s="7" t="s">
        <v>3</v>
      </c>
      <c r="I27" s="7" t="s">
        <v>62</v>
      </c>
    </row>
    <row r="28" spans="1:9" ht="20.25" x14ac:dyDescent="0.3">
      <c r="A28" s="22"/>
      <c r="B28" s="39"/>
      <c r="C28" s="38"/>
      <c r="D28" s="38"/>
      <c r="E28" s="5"/>
      <c r="F28" s="37"/>
      <c r="G28" s="37"/>
      <c r="H28" s="2"/>
      <c r="I28" s="26" t="s">
        <v>48</v>
      </c>
    </row>
    <row r="29" spans="1:9" ht="20.25" x14ac:dyDescent="0.3">
      <c r="A29" s="26">
        <v>8</v>
      </c>
      <c r="B29" s="27" t="s">
        <v>57</v>
      </c>
      <c r="C29" s="33">
        <v>9000</v>
      </c>
      <c r="D29" s="16">
        <f>+C29</f>
        <v>9000</v>
      </c>
      <c r="E29" s="17" t="s">
        <v>8</v>
      </c>
      <c r="F29" s="41" t="s">
        <v>61</v>
      </c>
      <c r="G29" s="41" t="s">
        <v>61</v>
      </c>
      <c r="H29" s="7" t="s">
        <v>6</v>
      </c>
      <c r="I29" s="14" t="s">
        <v>15</v>
      </c>
    </row>
    <row r="30" spans="1:9" ht="20.25" x14ac:dyDescent="0.3">
      <c r="A30" s="26"/>
      <c r="B30" s="27"/>
      <c r="C30" s="33"/>
      <c r="D30" s="33"/>
      <c r="E30" s="10"/>
      <c r="F30" s="40">
        <v>9000</v>
      </c>
      <c r="G30" s="12">
        <f>+F30</f>
        <v>9000</v>
      </c>
      <c r="H30" s="7" t="s">
        <v>3</v>
      </c>
      <c r="I30" s="7" t="s">
        <v>60</v>
      </c>
    </row>
    <row r="31" spans="1:9" ht="20.25" x14ac:dyDescent="0.3">
      <c r="A31" s="22"/>
      <c r="B31" s="39"/>
      <c r="C31" s="38"/>
      <c r="D31" s="38"/>
      <c r="E31" s="5"/>
      <c r="F31" s="37"/>
      <c r="G31" s="37"/>
      <c r="H31" s="7"/>
      <c r="I31" s="26" t="s">
        <v>48</v>
      </c>
    </row>
    <row r="32" spans="1:9" ht="20.25" x14ac:dyDescent="0.3">
      <c r="A32" s="26">
        <v>9</v>
      </c>
      <c r="B32" s="27" t="s">
        <v>57</v>
      </c>
      <c r="C32" s="33">
        <v>9000</v>
      </c>
      <c r="D32" s="16">
        <f>+C32</f>
        <v>9000</v>
      </c>
      <c r="E32" s="17" t="s">
        <v>8</v>
      </c>
      <c r="F32" s="34" t="s">
        <v>59</v>
      </c>
      <c r="G32" s="41" t="s">
        <v>59</v>
      </c>
      <c r="H32" s="14" t="s">
        <v>6</v>
      </c>
      <c r="I32" s="14" t="s">
        <v>15</v>
      </c>
    </row>
    <row r="33" spans="1:9" ht="20.25" x14ac:dyDescent="0.3">
      <c r="A33" s="26"/>
      <c r="B33" s="27"/>
      <c r="C33" s="33"/>
      <c r="D33" s="33"/>
      <c r="E33" s="10"/>
      <c r="F33" s="40">
        <v>9000</v>
      </c>
      <c r="G33" s="12">
        <f>+F33</f>
        <v>9000</v>
      </c>
      <c r="H33" s="7" t="s">
        <v>3</v>
      </c>
      <c r="I33" s="7" t="s">
        <v>58</v>
      </c>
    </row>
    <row r="34" spans="1:9" ht="20.25" x14ac:dyDescent="0.3">
      <c r="A34" s="22"/>
      <c r="B34" s="39"/>
      <c r="C34" s="38"/>
      <c r="D34" s="38"/>
      <c r="E34" s="5"/>
      <c r="F34" s="37"/>
      <c r="G34" s="37"/>
      <c r="H34" s="2"/>
      <c r="I34" s="22" t="s">
        <v>48</v>
      </c>
    </row>
    <row r="35" spans="1:9" ht="20.25" x14ac:dyDescent="0.3">
      <c r="A35" s="26">
        <v>10</v>
      </c>
      <c r="B35" s="36" t="s">
        <v>57</v>
      </c>
      <c r="C35" s="35">
        <v>9000</v>
      </c>
      <c r="D35" s="16">
        <f>+C35</f>
        <v>9000</v>
      </c>
      <c r="E35" s="17" t="s">
        <v>8</v>
      </c>
      <c r="F35" s="34" t="s">
        <v>56</v>
      </c>
      <c r="G35" s="34" t="s">
        <v>56</v>
      </c>
      <c r="H35" s="14" t="s">
        <v>6</v>
      </c>
      <c r="I35" s="14" t="s">
        <v>15</v>
      </c>
    </row>
    <row r="36" spans="1:9" ht="20.25" x14ac:dyDescent="0.3">
      <c r="A36" s="26"/>
      <c r="B36" s="27"/>
      <c r="C36" s="33"/>
      <c r="D36" s="33"/>
      <c r="E36" s="10"/>
      <c r="F36" s="40">
        <v>9000</v>
      </c>
      <c r="G36" s="12">
        <f>+F36</f>
        <v>9000</v>
      </c>
      <c r="H36" s="7" t="s">
        <v>3</v>
      </c>
      <c r="I36" s="7" t="s">
        <v>55</v>
      </c>
    </row>
    <row r="37" spans="1:9" ht="20.25" x14ac:dyDescent="0.3">
      <c r="A37" s="22"/>
      <c r="B37" s="39"/>
      <c r="C37" s="38"/>
      <c r="D37" s="38"/>
      <c r="E37" s="5"/>
      <c r="F37" s="37"/>
      <c r="G37" s="37"/>
      <c r="H37" s="7"/>
      <c r="I37" s="26" t="s">
        <v>48</v>
      </c>
    </row>
    <row r="38" spans="1:9" ht="20.25" x14ac:dyDescent="0.3">
      <c r="A38" s="26">
        <v>11</v>
      </c>
      <c r="B38" s="27" t="s">
        <v>54</v>
      </c>
      <c r="C38" s="35">
        <v>9000</v>
      </c>
      <c r="D38" s="16">
        <f>+C38</f>
        <v>9000</v>
      </c>
      <c r="E38" s="17" t="s">
        <v>8</v>
      </c>
      <c r="F38" s="34" t="s">
        <v>53</v>
      </c>
      <c r="G38" s="34" t="s">
        <v>53</v>
      </c>
      <c r="H38" s="14" t="s">
        <v>6</v>
      </c>
      <c r="I38" s="14" t="s">
        <v>15</v>
      </c>
    </row>
    <row r="39" spans="1:9" ht="20.25" x14ac:dyDescent="0.3">
      <c r="A39" s="26"/>
      <c r="B39" s="27"/>
      <c r="C39" s="33"/>
      <c r="D39" s="33"/>
      <c r="E39" s="10"/>
      <c r="F39" s="40">
        <v>9000</v>
      </c>
      <c r="G39" s="12">
        <f>+F39</f>
        <v>9000</v>
      </c>
      <c r="H39" s="7" t="s">
        <v>3</v>
      </c>
      <c r="I39" s="7" t="s">
        <v>52</v>
      </c>
    </row>
    <row r="40" spans="1:9" ht="20.25" x14ac:dyDescent="0.3">
      <c r="A40" s="26"/>
      <c r="B40" s="39"/>
      <c r="C40" s="38"/>
      <c r="D40" s="38"/>
      <c r="E40" s="5"/>
      <c r="F40" s="37"/>
      <c r="G40" s="37"/>
      <c r="H40" s="2"/>
      <c r="I40" s="26" t="s">
        <v>48</v>
      </c>
    </row>
    <row r="41" spans="1:9" ht="20.25" x14ac:dyDescent="0.3">
      <c r="A41" s="26">
        <v>12</v>
      </c>
      <c r="B41" s="36" t="s">
        <v>51</v>
      </c>
      <c r="C41" s="35">
        <v>9000</v>
      </c>
      <c r="D41" s="16">
        <f>+C41</f>
        <v>9000</v>
      </c>
      <c r="E41" s="17" t="s">
        <v>8</v>
      </c>
      <c r="F41" s="34" t="s">
        <v>50</v>
      </c>
      <c r="G41" s="34" t="s">
        <v>50</v>
      </c>
      <c r="H41" s="7" t="s">
        <v>6</v>
      </c>
      <c r="I41" s="14" t="s">
        <v>15</v>
      </c>
    </row>
    <row r="42" spans="1:9" ht="20.25" x14ac:dyDescent="0.3">
      <c r="A42" s="26"/>
      <c r="B42" s="27"/>
      <c r="C42" s="33"/>
      <c r="D42" s="31"/>
      <c r="E42" s="10"/>
      <c r="F42" s="32">
        <v>9000</v>
      </c>
      <c r="G42" s="12">
        <f>+F42</f>
        <v>9000</v>
      </c>
      <c r="H42" s="7" t="s">
        <v>3</v>
      </c>
      <c r="I42" s="7" t="s">
        <v>49</v>
      </c>
    </row>
    <row r="43" spans="1:9" ht="20.25" x14ac:dyDescent="0.3">
      <c r="A43" s="26"/>
      <c r="B43" s="27"/>
      <c r="C43" s="31"/>
      <c r="D43" s="30"/>
      <c r="E43" s="29"/>
      <c r="F43" s="28"/>
      <c r="G43" s="27"/>
      <c r="H43" s="7"/>
      <c r="I43" s="26" t="s">
        <v>48</v>
      </c>
    </row>
    <row r="44" spans="1:9" ht="18.75" x14ac:dyDescent="0.2">
      <c r="A44" s="22"/>
      <c r="B44" s="25"/>
      <c r="C44" s="22"/>
      <c r="D44" s="22"/>
      <c r="E44" s="22"/>
      <c r="F44" s="24"/>
      <c r="G44" s="23"/>
      <c r="H44" s="22"/>
      <c r="I44" s="22"/>
    </row>
    <row r="45" spans="1:9" ht="20.25" x14ac:dyDescent="0.3">
      <c r="A45" s="18">
        <v>13</v>
      </c>
      <c r="B45" s="17" t="s">
        <v>47</v>
      </c>
      <c r="C45" s="16">
        <v>4540</v>
      </c>
      <c r="D45" s="16">
        <f>+C45</f>
        <v>4540</v>
      </c>
      <c r="E45" s="14" t="s">
        <v>8</v>
      </c>
      <c r="F45" s="15" t="s">
        <v>46</v>
      </c>
      <c r="G45" s="21" t="s">
        <v>46</v>
      </c>
      <c r="H45" s="7" t="s">
        <v>6</v>
      </c>
      <c r="I45" s="14" t="s">
        <v>15</v>
      </c>
    </row>
    <row r="46" spans="1:9" ht="20.25" x14ac:dyDescent="0.3">
      <c r="A46" s="11"/>
      <c r="B46" s="10" t="s">
        <v>45</v>
      </c>
      <c r="C46" s="7"/>
      <c r="D46" s="7"/>
      <c r="E46" s="7"/>
      <c r="F46" s="13">
        <v>4540</v>
      </c>
      <c r="G46" s="12">
        <f>+F46</f>
        <v>4540</v>
      </c>
      <c r="H46" s="7" t="s">
        <v>3</v>
      </c>
      <c r="I46" s="7" t="s">
        <v>44</v>
      </c>
    </row>
    <row r="47" spans="1:9" ht="20.25" x14ac:dyDescent="0.3">
      <c r="A47" s="11"/>
      <c r="B47" s="10" t="s">
        <v>43</v>
      </c>
      <c r="C47" s="7"/>
      <c r="D47" s="7"/>
      <c r="E47" s="7"/>
      <c r="F47" s="9"/>
      <c r="G47" s="8"/>
      <c r="H47" s="7"/>
      <c r="I47" s="7" t="s">
        <v>42</v>
      </c>
    </row>
    <row r="48" spans="1:9" ht="20.25" x14ac:dyDescent="0.3">
      <c r="A48" s="6"/>
      <c r="B48" s="5"/>
      <c r="C48" s="2"/>
      <c r="D48" s="2"/>
      <c r="E48" s="2"/>
      <c r="F48" s="4"/>
      <c r="G48" s="3"/>
      <c r="H48" s="2"/>
      <c r="I48" s="2" t="s">
        <v>10</v>
      </c>
    </row>
    <row r="49" spans="1:9" ht="20.25" x14ac:dyDescent="0.3">
      <c r="A49" s="18">
        <v>14</v>
      </c>
      <c r="B49" s="17" t="s">
        <v>41</v>
      </c>
      <c r="C49" s="16">
        <v>15600</v>
      </c>
      <c r="D49" s="16">
        <f>+C49</f>
        <v>15600</v>
      </c>
      <c r="E49" s="14" t="s">
        <v>8</v>
      </c>
      <c r="F49" s="15" t="s">
        <v>40</v>
      </c>
      <c r="G49" s="21" t="s">
        <v>40</v>
      </c>
      <c r="H49" s="7" t="s">
        <v>6</v>
      </c>
      <c r="I49" s="14" t="s">
        <v>5</v>
      </c>
    </row>
    <row r="50" spans="1:9" ht="20.25" x14ac:dyDescent="0.3">
      <c r="A50" s="11"/>
      <c r="B50" s="10" t="s">
        <v>39</v>
      </c>
      <c r="C50" s="7"/>
      <c r="D50" s="7"/>
      <c r="E50" s="7"/>
      <c r="F50" s="13">
        <v>15600</v>
      </c>
      <c r="G50" s="12">
        <f>+F50</f>
        <v>15600</v>
      </c>
      <c r="H50" s="7" t="s">
        <v>3</v>
      </c>
      <c r="I50" s="7" t="s">
        <v>38</v>
      </c>
    </row>
    <row r="51" spans="1:9" ht="20.25" x14ac:dyDescent="0.3">
      <c r="A51" s="11"/>
      <c r="B51" s="10" t="s">
        <v>37</v>
      </c>
      <c r="C51" s="7"/>
      <c r="D51" s="7"/>
      <c r="E51" s="7"/>
      <c r="F51" s="9"/>
      <c r="G51" s="8"/>
      <c r="H51" s="7"/>
      <c r="I51" s="7" t="s">
        <v>36</v>
      </c>
    </row>
    <row r="52" spans="1:9" ht="20.25" x14ac:dyDescent="0.3">
      <c r="A52" s="6"/>
      <c r="B52" s="5"/>
      <c r="C52" s="2"/>
      <c r="D52" s="2"/>
      <c r="E52" s="2"/>
      <c r="F52" s="4"/>
      <c r="G52" s="3"/>
      <c r="H52" s="2"/>
      <c r="I52" s="2"/>
    </row>
    <row r="53" spans="1:9" ht="20.25" x14ac:dyDescent="0.3">
      <c r="A53" s="18">
        <v>15</v>
      </c>
      <c r="B53" s="17" t="s">
        <v>35</v>
      </c>
      <c r="C53" s="16">
        <v>1050</v>
      </c>
      <c r="D53" s="16">
        <f>+C53</f>
        <v>1050</v>
      </c>
      <c r="E53" s="14" t="s">
        <v>8</v>
      </c>
      <c r="F53" s="20" t="s">
        <v>34</v>
      </c>
      <c r="G53" s="20" t="s">
        <v>34</v>
      </c>
      <c r="H53" s="7" t="s">
        <v>6</v>
      </c>
      <c r="I53" s="14" t="s">
        <v>15</v>
      </c>
    </row>
    <row r="54" spans="1:9" ht="20.25" x14ac:dyDescent="0.3">
      <c r="A54" s="11"/>
      <c r="B54" s="10" t="s">
        <v>33</v>
      </c>
      <c r="C54" s="7"/>
      <c r="D54" s="7"/>
      <c r="E54" s="7"/>
      <c r="F54" s="19">
        <v>1050</v>
      </c>
      <c r="G54" s="19">
        <v>1050</v>
      </c>
      <c r="H54" s="7" t="s">
        <v>3</v>
      </c>
      <c r="I54" s="7" t="s">
        <v>32</v>
      </c>
    </row>
    <row r="55" spans="1:9" ht="20.25" x14ac:dyDescent="0.3">
      <c r="A55" s="11"/>
      <c r="B55" s="10"/>
      <c r="C55" s="7"/>
      <c r="D55" s="7"/>
      <c r="E55" s="7"/>
      <c r="F55" s="9"/>
      <c r="G55" s="8"/>
      <c r="H55" s="7"/>
      <c r="I55" s="7" t="s">
        <v>31</v>
      </c>
    </row>
    <row r="56" spans="1:9" ht="20.25" x14ac:dyDescent="0.3">
      <c r="A56" s="6"/>
      <c r="B56" s="5" t="s">
        <v>30</v>
      </c>
      <c r="C56" s="2"/>
      <c r="D56" s="2"/>
      <c r="E56" s="2"/>
      <c r="F56" s="4"/>
      <c r="G56" s="3"/>
      <c r="H56" s="2"/>
      <c r="I56" s="2"/>
    </row>
    <row r="57" spans="1:9" ht="20.25" x14ac:dyDescent="0.3">
      <c r="A57" s="18">
        <v>16</v>
      </c>
      <c r="B57" s="17" t="s">
        <v>29</v>
      </c>
      <c r="C57" s="16">
        <v>300</v>
      </c>
      <c r="D57" s="16">
        <v>300</v>
      </c>
      <c r="E57" s="14" t="s">
        <v>8</v>
      </c>
      <c r="F57" s="15" t="s">
        <v>28</v>
      </c>
      <c r="G57" s="15" t="s">
        <v>28</v>
      </c>
      <c r="H57" s="7" t="s">
        <v>6</v>
      </c>
      <c r="I57" s="14" t="s">
        <v>15</v>
      </c>
    </row>
    <row r="58" spans="1:9" ht="20.25" x14ac:dyDescent="0.3">
      <c r="A58" s="11"/>
      <c r="B58" s="10" t="s">
        <v>27</v>
      </c>
      <c r="C58" s="7"/>
      <c r="D58" s="7"/>
      <c r="E58" s="7"/>
      <c r="F58" s="13">
        <v>300</v>
      </c>
      <c r="G58" s="12">
        <f>+F58</f>
        <v>300</v>
      </c>
      <c r="H58" s="7" t="s">
        <v>3</v>
      </c>
      <c r="I58" s="7" t="s">
        <v>26</v>
      </c>
    </row>
    <row r="59" spans="1:9" ht="20.25" x14ac:dyDescent="0.3">
      <c r="A59" s="11"/>
      <c r="B59" s="10" t="s">
        <v>25</v>
      </c>
      <c r="C59" s="7"/>
      <c r="D59" s="7"/>
      <c r="E59" s="7"/>
      <c r="F59" s="9"/>
      <c r="G59" s="8"/>
      <c r="H59" s="7"/>
      <c r="I59" s="7" t="s">
        <v>24</v>
      </c>
    </row>
    <row r="60" spans="1:9" ht="20.25" x14ac:dyDescent="0.3">
      <c r="A60" s="6"/>
      <c r="B60" s="5"/>
      <c r="C60" s="2"/>
      <c r="D60" s="2"/>
      <c r="E60" s="2"/>
      <c r="F60" s="4"/>
      <c r="G60" s="3"/>
      <c r="H60" s="2"/>
      <c r="I60" s="2" t="s">
        <v>10</v>
      </c>
    </row>
    <row r="61" spans="1:9" ht="20.25" x14ac:dyDescent="0.3">
      <c r="A61" s="18">
        <f>+A57+1</f>
        <v>17</v>
      </c>
      <c r="B61" s="17" t="s">
        <v>23</v>
      </c>
      <c r="C61" s="16">
        <v>24760</v>
      </c>
      <c r="D61" s="16">
        <f>+C61</f>
        <v>24760</v>
      </c>
      <c r="E61" s="14" t="s">
        <v>8</v>
      </c>
      <c r="F61" s="15" t="s">
        <v>22</v>
      </c>
      <c r="G61" s="15" t="s">
        <v>22</v>
      </c>
      <c r="H61" s="7" t="s">
        <v>6</v>
      </c>
      <c r="I61" s="14" t="s">
        <v>5</v>
      </c>
    </row>
    <row r="62" spans="1:9" ht="20.25" x14ac:dyDescent="0.3">
      <c r="A62" s="11"/>
      <c r="B62" s="10" t="s">
        <v>21</v>
      </c>
      <c r="C62" s="7"/>
      <c r="D62" s="7"/>
      <c r="E62" s="7"/>
      <c r="F62" s="13">
        <v>24760</v>
      </c>
      <c r="G62" s="12">
        <f>+F62</f>
        <v>24760</v>
      </c>
      <c r="H62" s="7" t="s">
        <v>3</v>
      </c>
      <c r="I62" s="7" t="s">
        <v>20</v>
      </c>
    </row>
    <row r="63" spans="1:9" ht="20.25" x14ac:dyDescent="0.3">
      <c r="A63" s="11"/>
      <c r="B63" s="10" t="s">
        <v>19</v>
      </c>
      <c r="C63" s="7"/>
      <c r="D63" s="7"/>
      <c r="E63" s="7"/>
      <c r="F63" s="9"/>
      <c r="G63" s="8"/>
      <c r="H63" s="7"/>
      <c r="I63" s="7" t="s">
        <v>18</v>
      </c>
    </row>
    <row r="64" spans="1:9" ht="20.25" x14ac:dyDescent="0.3">
      <c r="A64" s="6"/>
      <c r="B64" s="5"/>
      <c r="C64" s="2"/>
      <c r="D64" s="2"/>
      <c r="E64" s="2"/>
      <c r="F64" s="4"/>
      <c r="G64" s="3"/>
      <c r="H64" s="2"/>
      <c r="I64" s="2"/>
    </row>
    <row r="65" spans="1:9" ht="20.25" x14ac:dyDescent="0.3">
      <c r="A65" s="18">
        <v>18</v>
      </c>
      <c r="B65" s="17" t="s">
        <v>17</v>
      </c>
      <c r="C65" s="16">
        <v>3000</v>
      </c>
      <c r="D65" s="16">
        <v>3000</v>
      </c>
      <c r="E65" s="14" t="s">
        <v>8</v>
      </c>
      <c r="F65" s="15" t="s">
        <v>16</v>
      </c>
      <c r="G65" s="15" t="s">
        <v>16</v>
      </c>
      <c r="H65" s="7" t="s">
        <v>6</v>
      </c>
      <c r="I65" s="14" t="s">
        <v>15</v>
      </c>
    </row>
    <row r="66" spans="1:9" ht="20.25" x14ac:dyDescent="0.3">
      <c r="A66" s="11"/>
      <c r="B66" s="10" t="s">
        <v>14</v>
      </c>
      <c r="C66" s="7"/>
      <c r="D66" s="7"/>
      <c r="E66" s="7"/>
      <c r="F66" s="13">
        <v>3000</v>
      </c>
      <c r="G66" s="12">
        <f>+F66</f>
        <v>3000</v>
      </c>
      <c r="H66" s="7" t="s">
        <v>3</v>
      </c>
      <c r="I66" s="7" t="s">
        <v>13</v>
      </c>
    </row>
    <row r="67" spans="1:9" ht="20.25" x14ac:dyDescent="0.3">
      <c r="A67" s="11"/>
      <c r="B67" s="10" t="s">
        <v>12</v>
      </c>
      <c r="C67" s="7"/>
      <c r="D67" s="7"/>
      <c r="E67" s="7"/>
      <c r="F67" s="9"/>
      <c r="G67" s="8"/>
      <c r="H67" s="7"/>
      <c r="I67" s="7" t="s">
        <v>11</v>
      </c>
    </row>
    <row r="68" spans="1:9" ht="20.25" x14ac:dyDescent="0.3">
      <c r="A68" s="6"/>
      <c r="B68" s="5"/>
      <c r="C68" s="2"/>
      <c r="D68" s="2"/>
      <c r="E68" s="2"/>
      <c r="F68" s="4"/>
      <c r="G68" s="3"/>
      <c r="H68" s="2"/>
      <c r="I68" s="2" t="s">
        <v>10</v>
      </c>
    </row>
    <row r="69" spans="1:9" ht="20.25" x14ac:dyDescent="0.3">
      <c r="A69" s="18">
        <f>+A65+1</f>
        <v>19</v>
      </c>
      <c r="B69" s="17" t="s">
        <v>9</v>
      </c>
      <c r="C69" s="16">
        <v>9000</v>
      </c>
      <c r="D69" s="16">
        <f>+C69</f>
        <v>9000</v>
      </c>
      <c r="E69" s="14" t="s">
        <v>8</v>
      </c>
      <c r="F69" s="15" t="s">
        <v>7</v>
      </c>
      <c r="G69" s="15" t="s">
        <v>7</v>
      </c>
      <c r="H69" s="7" t="s">
        <v>6</v>
      </c>
      <c r="I69" s="14" t="s">
        <v>5</v>
      </c>
    </row>
    <row r="70" spans="1:9" ht="20.25" x14ac:dyDescent="0.3">
      <c r="A70" s="11"/>
      <c r="B70" s="10" t="s">
        <v>4</v>
      </c>
      <c r="C70" s="7"/>
      <c r="D70" s="7"/>
      <c r="E70" s="7"/>
      <c r="F70" s="13">
        <v>9000</v>
      </c>
      <c r="G70" s="12">
        <f>+F70</f>
        <v>9000</v>
      </c>
      <c r="H70" s="7" t="s">
        <v>3</v>
      </c>
      <c r="I70" s="7" t="s">
        <v>2</v>
      </c>
    </row>
    <row r="71" spans="1:9" ht="20.25" x14ac:dyDescent="0.3">
      <c r="A71" s="11"/>
      <c r="B71" s="10" t="s">
        <v>1</v>
      </c>
      <c r="C71" s="7"/>
      <c r="D71" s="7"/>
      <c r="E71" s="7"/>
      <c r="F71" s="9"/>
      <c r="G71" s="8"/>
      <c r="H71" s="7"/>
      <c r="I71" s="7" t="s">
        <v>0</v>
      </c>
    </row>
    <row r="72" spans="1:9" ht="20.25" x14ac:dyDescent="0.3">
      <c r="A72" s="6"/>
      <c r="B72" s="5"/>
      <c r="C72" s="2"/>
      <c r="D72" s="2"/>
      <c r="E72" s="2"/>
      <c r="F72" s="4"/>
      <c r="G72" s="3"/>
      <c r="H72" s="2"/>
      <c r="I72" s="2"/>
    </row>
  </sheetData>
  <mergeCells count="7">
    <mergeCell ref="A1:I1"/>
    <mergeCell ref="A2:I2"/>
    <mergeCell ref="A3:A5"/>
    <mergeCell ref="B3:B5"/>
    <mergeCell ref="E3:E5"/>
    <mergeCell ref="F3:F5"/>
    <mergeCell ref="G3:G5"/>
  </mergeCells>
  <pageMargins left="0.23622047244094491" right="0.23622047244094491" top="0.6692913385826772" bottom="0.59055118110236227" header="0.31496062992125984" footer="0.31496062992125984"/>
  <pageSetup paperSize="9" scale="70" orientation="landscape" r:id="rId1"/>
  <rowBreaks count="2" manualBreakCount="2">
    <brk id="34" max="16383" man="1"/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กุมพันธ์ 69</vt:lpstr>
      <vt:lpstr>'กุมพันธ์ 69'!Print_Titles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Kaaaa</dc:creator>
  <cp:lastModifiedBy>HP Kaaaa</cp:lastModifiedBy>
  <dcterms:created xsi:type="dcterms:W3CDTF">2026-05-01T07:18:52Z</dcterms:created>
  <dcterms:modified xsi:type="dcterms:W3CDTF">2026-05-01T07:19:18Z</dcterms:modified>
</cp:coreProperties>
</file>